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301D7FDC-E643-476A-A5B7-D7E757025CA1}" xr6:coauthVersionLast="47" xr6:coauthVersionMax="47" xr10:uidLastSave="{00000000-0000-0000-0000-000000000000}"/>
  <bookViews>
    <workbookView xWindow="19092" yWindow="-660" windowWidth="22080" windowHeight="13176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X32" i="1"/>
  <c r="Y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L28" i="1" s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L65" i="1" s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111" i="1" l="1"/>
  <c r="AL99" i="1"/>
  <c r="AL95" i="1"/>
  <c r="AL87" i="1"/>
  <c r="AL83" i="1"/>
  <c r="AL75" i="1"/>
  <c r="AL63" i="1"/>
  <c r="AL59" i="1"/>
  <c r="AL51" i="1"/>
  <c r="AL47" i="1"/>
  <c r="AL41" i="1"/>
  <c r="AL39" i="1"/>
  <c r="AL35" i="1"/>
  <c r="AL27" i="1"/>
  <c r="AL23" i="1"/>
  <c r="AL40" i="1"/>
  <c r="AL116" i="1"/>
  <c r="AL104" i="1"/>
  <c r="AL92" i="1"/>
  <c r="AL90" i="1"/>
  <c r="AL80" i="1"/>
  <c r="AL78" i="1"/>
  <c r="AL68" i="1"/>
  <c r="AL66" i="1"/>
  <c r="AL62" i="1"/>
  <c r="AL56" i="1"/>
  <c r="AL54" i="1"/>
  <c r="AL50" i="1"/>
  <c r="AL44" i="1"/>
  <c r="AL42" i="1"/>
  <c r="AL38" i="1"/>
  <c r="AL30" i="1"/>
  <c r="AL26" i="1"/>
  <c r="AL114" i="1"/>
  <c r="AL102" i="1"/>
  <c r="AL74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<sst xmlns="http://schemas.openxmlformats.org/spreadsheetml/2006/main" count="76" uniqueCount="28">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</sst>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2034</c:v>
                </c:pt>
                <c:pt idx="19">
                  <c:v>2034</c:v>
                </c:pt>
                <c:pt idx="20">
                  <c:v>2034</c:v>
                </c:pt>
                <c:pt idx="21">
                  <c:v>2034</c:v>
                </c:pt>
                <c:pt idx="22">
                  <c:v>2034</c:v>
                </c:pt>
                <c:pt idx="23">
                  <c:v>2034</c:v>
                </c:pt>
                <c:pt idx="24">
                  <c:v>2034</c:v>
                </c:pt>
                <c:pt idx="25">
                  <c:v>2034</c:v>
                </c:pt>
                <c:pt idx="26">
                  <c:v>2034</c:v>
                </c:pt>
                <c:pt idx="27">
                  <c:v>2034</c:v>
                </c:pt>
                <c:pt idx="28">
                  <c:v>2034</c:v>
                </c:pt>
                <c:pt idx="29">
                  <c:v>2034</c:v>
                </c:pt>
                <c:pt idx="30">
                  <c:v>2034</c:v>
                </c:pt>
                <c:pt idx="31">
                  <c:v>2034</c:v>
                </c:pt>
                <c:pt idx="32">
                  <c:v>2034</c:v>
                </c:pt>
                <c:pt idx="33">
                  <c:v>2034</c:v>
                </c:pt>
                <c:pt idx="34">
                  <c:v>2034</c:v>
                </c:pt>
                <c:pt idx="35">
                  <c:v>2034</c:v>
                </c:pt>
                <c:pt idx="36">
                  <c:v>2034</c:v>
                </c:pt>
                <c:pt idx="37">
                  <c:v>2034</c:v>
                </c:pt>
                <c:pt idx="38">
                  <c:v>2034</c:v>
                </c:pt>
                <c:pt idx="39">
                  <c:v>2034</c:v>
                </c:pt>
                <c:pt idx="40">
                  <c:v>2034</c:v>
                </c:pt>
                <c:pt idx="41">
                  <c:v>2034</c:v>
                </c:pt>
                <c:pt idx="42">
                  <c:v>2034</c:v>
                </c:pt>
                <c:pt idx="43">
                  <c:v>2034</c:v>
                </c:pt>
                <c:pt idx="44">
                  <c:v>2034</c:v>
                </c:pt>
                <c:pt idx="45">
                  <c:v>2034</c:v>
                </c:pt>
                <c:pt idx="46">
                  <c:v>2034</c:v>
                </c:pt>
                <c:pt idx="47">
                  <c:v>2034</c:v>
                </c:pt>
                <c:pt idx="48">
                  <c:v>2034</c:v>
                </c:pt>
                <c:pt idx="49">
                  <c:v>2034</c:v>
                </c:pt>
                <c:pt idx="50">
                  <c:v>2034</c:v>
                </c:pt>
                <c:pt idx="51">
                  <c:v>2034</c:v>
                </c:pt>
                <c:pt idx="52">
                  <c:v>2034</c:v>
                </c:pt>
                <c:pt idx="53">
                  <c:v>2034</c:v>
                </c:pt>
                <c:pt idx="54">
                  <c:v>2034</c:v>
                </c:pt>
                <c:pt idx="55">
                  <c:v>2034</c:v>
                </c:pt>
                <c:pt idx="56">
                  <c:v>2034</c:v>
                </c:pt>
                <c:pt idx="57">
                  <c:v>2034</c:v>
                </c:pt>
                <c:pt idx="58">
                  <c:v>2034</c:v>
                </c:pt>
                <c:pt idx="59">
                  <c:v>2034</c:v>
                </c:pt>
                <c:pt idx="60">
                  <c:v>2034</c:v>
                </c:pt>
                <c:pt idx="61">
                  <c:v>2034</c:v>
                </c:pt>
                <c:pt idx="62">
                  <c:v>2034</c:v>
                </c:pt>
                <c:pt idx="63">
                  <c:v>2034</c:v>
                </c:pt>
                <c:pt idx="64">
                  <c:v>2034</c:v>
                </c:pt>
                <c:pt idx="65">
                  <c:v>2034</c:v>
                </c:pt>
                <c:pt idx="66">
                  <c:v>2034</c:v>
                </c:pt>
                <c:pt idx="67">
                  <c:v>2034</c:v>
                </c:pt>
                <c:pt idx="68">
                  <c:v>2034</c:v>
                </c:pt>
                <c:pt idx="69">
                  <c:v>2034</c:v>
                </c:pt>
                <c:pt idx="70">
                  <c:v>2034</c:v>
                </c:pt>
                <c:pt idx="71">
                  <c:v>2034</c:v>
                </c:pt>
                <c:pt idx="72">
                  <c:v>2034</c:v>
                </c:pt>
                <c:pt idx="73">
                  <c:v>2034</c:v>
                </c:pt>
                <c:pt idx="74">
                  <c:v>2034</c:v>
                </c:pt>
                <c:pt idx="75">
                  <c:v>2034</c:v>
                </c:pt>
                <c:pt idx="76">
                  <c:v>2034</c:v>
                </c:pt>
                <c:pt idx="77">
                  <c:v>2034</c:v>
                </c:pt>
                <c:pt idx="78">
                  <c:v>2034</c:v>
                </c:pt>
                <c:pt idx="79">
                  <c:v>2034</c:v>
                </c:pt>
                <c:pt idx="80">
                  <c:v>2034</c:v>
                </c:pt>
                <c:pt idx="81">
                  <c:v>2034</c:v>
                </c:pt>
                <c:pt idx="82">
                  <c:v>2034</c:v>
                </c:pt>
                <c:pt idx="83">
                  <c:v>2034</c:v>
                </c:pt>
                <c:pt idx="84">
                  <c:v>2034</c:v>
                </c:pt>
                <c:pt idx="85">
                  <c:v>2034</c:v>
                </c:pt>
                <c:pt idx="86">
                  <c:v>2034</c:v>
                </c:pt>
                <c:pt idx="87">
                  <c:v>2034</c:v>
                </c:pt>
                <c:pt idx="88">
                  <c:v>2034</c:v>
                </c:pt>
                <c:pt idx="89">
                  <c:v>2034</c:v>
                </c:pt>
                <c:pt idx="90">
                  <c:v>2034</c:v>
                </c:pt>
                <c:pt idx="91">
                  <c:v>2034</c:v>
                </c:pt>
                <c:pt idx="92">
                  <c:v>2034</c:v>
                </c:pt>
                <c:pt idx="93">
                  <c:v>2034</c:v>
                </c:pt>
                <c:pt idx="94">
                  <c:v>2034</c:v>
                </c:pt>
                <c:pt idx="95">
                  <c:v>2034</c:v>
                </c:pt>
                <c:pt idx="96">
                  <c:v>2034</c:v>
                </c:pt>
                <c:pt idx="97">
                  <c:v>2034</c:v>
                </c:pt>
                <c:pt idx="98">
                  <c:v>2034</c:v>
                </c:pt>
                <c:pt idx="99">
                  <c:v>2034</c:v>
                </c:pt>
                <c:pt idx="100">
                  <c:v>2034</c:v>
                </c:pt>
                <c:pt idx="101">
                  <c:v>2034</c:v>
                </c:pt>
                <c:pt idx="102">
                  <c:v>2034</c:v>
                </c:pt>
                <c:pt idx="103">
                  <c:v>2034</c:v>
                </c:pt>
                <c:pt idx="104">
                  <c:v>2034</c:v>
                </c:pt>
                <c:pt idx="105">
                  <c:v>2034</c:v>
                </c:pt>
                <c:pt idx="106">
                  <c:v>2034</c:v>
                </c:pt>
                <c:pt idx="107">
                  <c:v>2034</c:v>
                </c:pt>
                <c:pt idx="108">
                  <c:v>2034</c:v>
                </c:pt>
                <c:pt idx="109">
                  <c:v>2034</c:v>
                </c:pt>
                <c:pt idx="110">
                  <c:v>2034</c:v>
                </c:pt>
                <c:pt idx="111">
                  <c:v>2034</c:v>
                </c:pt>
                <c:pt idx="112">
                  <c:v>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3" sqref="N23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4" width="6.7109375" style="2" customWidth="1"/>
    <col min="15" max="16" width="4.7109375" style="6" customWidth="1"/>
    <col min="17" max="18" width="6.7109375" style="2" customWidth="1"/>
    <col min="19" max="20" width="4.7109375" style="6" customWidth="1"/>
    <col min="21" max="22" width="8.28515625" style="2" customWidth="1"/>
    <col min="23" max="25" width="6.7109375" style="2" customWidth="1"/>
    <col min="26" max="27" width="4.7109375" style="6" customWidth="1"/>
    <col min="28" max="29" width="6.7109375" style="2" customWidth="1"/>
    <col min="30" max="30" width="4.7109375" style="6" customWidth="1"/>
    <col min="31" max="31" width="5.7109375" style="6" customWidth="1"/>
    <col min="32" max="33" width="6.7109375" style="2" customWidth="1"/>
    <col min="34" max="35" width="4.7109375" style="6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/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/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/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/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/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/>
    </row>
    <row r="22" spans="1:42" x14ac:dyDescent="0.25">
      <c r="A22" s="3">
        <v>45473</v>
      </c>
      <c r="B22" s="2">
        <v>3</v>
      </c>
      <c r="C22" s="53">
        <v>5</v>
      </c>
      <c r="D22" s="2">
        <v>130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310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310</v>
      </c>
      <c r="AM22" s="28">
        <f t="shared" si="24"/>
        <v>2034</v>
      </c>
      <c r="AN22" s="27">
        <f t="shared" si="0"/>
        <v>0</v>
      </c>
      <c r="AO22" s="28">
        <f t="shared" si="22"/>
        <v>0</v>
      </c>
      <c r="AP22" s="49"/>
    </row>
    <row r="23" spans="1:42" x14ac:dyDescent="0.25">
      <c r="A23" s="3">
        <v>45474</v>
      </c>
      <c r="B23" s="53"/>
      <c r="D23" s="2">
        <v>130</v>
      </c>
      <c r="E23" s="2">
        <v>960</v>
      </c>
      <c r="F23" s="56"/>
      <c r="G23" s="54"/>
      <c r="H23" s="57"/>
      <c r="I23" s="56"/>
      <c r="J23" s="56"/>
      <c r="K23" s="58"/>
      <c r="L23" s="58"/>
      <c r="M23" s="54"/>
      <c r="N23" s="54"/>
      <c r="O23" s="59"/>
      <c r="P23" s="59"/>
      <c r="Q23" s="57"/>
      <c r="R23" s="57"/>
      <c r="S23" s="60"/>
      <c r="T23" s="60"/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0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0</v>
      </c>
      <c r="AM23" s="28">
        <f t="shared" si="24"/>
        <v>2034</v>
      </c>
      <c r="AN23" s="27">
        <f t="shared" si="0"/>
        <v>0</v>
      </c>
      <c r="AO23" s="28">
        <f t="shared" si="22"/>
        <v>0</v>
      </c>
    </row>
    <row r="24" spans="1:42" x14ac:dyDescent="0.25">
      <c r="A24" s="3">
        <v>45475</v>
      </c>
      <c r="B24" s="53"/>
      <c r="D24" s="2">
        <v>130</v>
      </c>
      <c r="E24" s="2">
        <v>960</v>
      </c>
      <c r="F24" s="56"/>
      <c r="G24" s="54"/>
      <c r="H24" s="57"/>
      <c r="I24" s="56"/>
      <c r="J24" s="56"/>
      <c r="K24" s="58"/>
      <c r="L24" s="58"/>
      <c r="M24" s="54"/>
      <c r="N24" s="54"/>
      <c r="O24" s="59"/>
      <c r="P24" s="59"/>
      <c r="Q24" s="57"/>
      <c r="R24" s="57"/>
      <c r="S24" s="60"/>
      <c r="T24" s="60"/>
      <c r="U24" s="10">
        <f t="shared" si="1"/>
        <v>0</v>
      </c>
      <c r="V24" s="16">
        <f t="shared" si="2"/>
        <v>0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0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0</v>
      </c>
      <c r="AM24" s="28">
        <f t="shared" si="24"/>
        <v>2034</v>
      </c>
      <c r="AN24" s="27">
        <f t="shared" si="0"/>
        <v>0</v>
      </c>
      <c r="AO24" s="28">
        <f t="shared" si="22"/>
        <v>0</v>
      </c>
    </row>
    <row r="25" spans="1:42" x14ac:dyDescent="0.25">
      <c r="A25" s="3">
        <v>45476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4"/>
      <c r="O25" s="59"/>
      <c r="P25" s="59"/>
      <c r="Q25" s="57"/>
      <c r="R25" s="57"/>
      <c r="S25" s="60"/>
      <c r="T25" s="60"/>
      <c r="U25" s="10">
        <f t="shared" si="1"/>
        <v>0</v>
      </c>
      <c r="V25" s="16">
        <f t="shared" si="2"/>
        <v>0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0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0</v>
      </c>
      <c r="AM25" s="28">
        <f t="shared" si="24"/>
        <v>2034</v>
      </c>
      <c r="AN25" s="27">
        <f t="shared" si="0"/>
        <v>0</v>
      </c>
      <c r="AO25" s="28">
        <f t="shared" si="22"/>
        <v>0</v>
      </c>
    </row>
    <row r="26" spans="1:42" x14ac:dyDescent="0.25">
      <c r="A26" s="3">
        <v>45477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4"/>
      <c r="O26" s="59"/>
      <c r="P26" s="59"/>
      <c r="Q26" s="57"/>
      <c r="R26" s="57"/>
      <c r="S26" s="60"/>
      <c r="T26" s="60"/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0</v>
      </c>
      <c r="AM26" s="28">
        <f t="shared" si="24"/>
        <v>2034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4"/>
      <c r="O27" s="59"/>
      <c r="P27" s="59"/>
      <c r="Q27" s="57"/>
      <c r="R27" s="57"/>
      <c r="S27" s="60"/>
      <c r="T27" s="60"/>
      <c r="U27" s="10">
        <f t="shared" si="1"/>
        <v>0</v>
      </c>
      <c r="V27" s="16">
        <f t="shared" si="2"/>
        <v>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0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0</v>
      </c>
      <c r="AM27" s="28">
        <f t="shared" si="24"/>
        <v>2034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4"/>
      <c r="O28" s="59"/>
      <c r="P28" s="59"/>
      <c r="Q28" s="57"/>
      <c r="R28" s="57"/>
      <c r="S28" s="60"/>
      <c r="T28" s="60"/>
      <c r="U28" s="10">
        <f t="shared" si="1"/>
        <v>0</v>
      </c>
      <c r="V28" s="16">
        <f t="shared" si="2"/>
        <v>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0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0</v>
      </c>
      <c r="AM28" s="28">
        <f t="shared" si="24"/>
        <v>2034</v>
      </c>
      <c r="AN28" s="27">
        <f t="shared" si="0"/>
        <v>0</v>
      </c>
      <c r="AO28" s="28">
        <f t="shared" si="22"/>
        <v>0</v>
      </c>
    </row>
    <row r="29" spans="1:42" x14ac:dyDescent="0.25">
      <c r="A29" s="3">
        <v>45480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4"/>
      <c r="O29" s="59"/>
      <c r="P29" s="59"/>
      <c r="Q29" s="57"/>
      <c r="R29" s="57"/>
      <c r="S29" s="60"/>
      <c r="T29" s="60"/>
      <c r="U29" s="10">
        <f t="shared" si="1"/>
        <v>0</v>
      </c>
      <c r="V29" s="16">
        <f t="shared" si="2"/>
        <v>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0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0</v>
      </c>
      <c r="AK29" s="28">
        <f t="shared" si="21"/>
        <v>2</v>
      </c>
      <c r="AL29" s="27">
        <f t="shared" si="17"/>
        <v>0</v>
      </c>
      <c r="AM29" s="28">
        <f t="shared" si="24"/>
        <v>2034</v>
      </c>
      <c r="AN29" s="27">
        <f t="shared" si="0"/>
        <v>0</v>
      </c>
      <c r="AO29" s="28">
        <f t="shared" si="22"/>
        <v>0</v>
      </c>
    </row>
    <row r="30" spans="1:42" x14ac:dyDescent="0.25">
      <c r="A30" s="3">
        <v>45481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4"/>
      <c r="O30" s="59"/>
      <c r="P30" s="59"/>
      <c r="Q30" s="57"/>
      <c r="R30" s="57"/>
      <c r="S30" s="60"/>
      <c r="T30" s="60"/>
      <c r="U30" s="10">
        <f t="shared" si="1"/>
        <v>0</v>
      </c>
      <c r="V30" s="16">
        <f t="shared" si="2"/>
        <v>0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0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0</v>
      </c>
      <c r="AK30" s="28">
        <f t="shared" si="21"/>
        <v>2</v>
      </c>
      <c r="AL30" s="27">
        <f t="shared" si="17"/>
        <v>0</v>
      </c>
      <c r="AM30" s="28">
        <f t="shared" si="24"/>
        <v>2034</v>
      </c>
      <c r="AN30" s="27">
        <f t="shared" si="0"/>
        <v>0</v>
      </c>
      <c r="AO30" s="28">
        <f t="shared" si="22"/>
        <v>0</v>
      </c>
    </row>
    <row r="31" spans="1:42" x14ac:dyDescent="0.25">
      <c r="A31" s="3">
        <v>45482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4"/>
      <c r="O31" s="59"/>
      <c r="P31" s="59"/>
      <c r="Q31" s="57"/>
      <c r="R31" s="57"/>
      <c r="S31" s="60"/>
      <c r="T31" s="60"/>
      <c r="U31" s="10">
        <f t="shared" si="1"/>
        <v>0</v>
      </c>
      <c r="V31" s="16">
        <f t="shared" si="2"/>
        <v>0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0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2</v>
      </c>
      <c r="AL31" s="27">
        <f t="shared" si="17"/>
        <v>0</v>
      </c>
      <c r="AM31" s="28">
        <f t="shared" si="24"/>
        <v>2034</v>
      </c>
      <c r="AN31" s="27">
        <f t="shared" si="0"/>
        <v>0</v>
      </c>
      <c r="AO31" s="28">
        <f t="shared" si="22"/>
        <v>0</v>
      </c>
    </row>
    <row r="32" spans="1:42" x14ac:dyDescent="0.25">
      <c r="A32" s="3">
        <v>45483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4"/>
      <c r="O32" s="59"/>
      <c r="P32" s="59"/>
      <c r="Q32" s="57"/>
      <c r="R32" s="57"/>
      <c r="S32" s="60"/>
      <c r="T32" s="60"/>
      <c r="U32" s="10">
        <f t="shared" si="1"/>
        <v>0</v>
      </c>
      <c r="V32" s="16">
        <f t="shared" si="2"/>
        <v>0</v>
      </c>
      <c r="W32" s="22">
        <f t="shared" si="3"/>
        <v>0</v>
      </c>
      <c r="X32" s="10">
        <f t="shared" si="4"/>
        <v>0</v>
      </c>
      <c r="Y32" s="10">
        <f t="shared" si="5"/>
        <v>0</v>
      </c>
      <c r="Z32" s="12">
        <f t="shared" si="6"/>
        <v>0</v>
      </c>
      <c r="AA32" s="12">
        <f t="shared" si="7"/>
        <v>0</v>
      </c>
      <c r="AB32" s="16">
        <f t="shared" si="8"/>
        <v>0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0</v>
      </c>
      <c r="AK32" s="28">
        <f t="shared" si="21"/>
        <v>2</v>
      </c>
      <c r="AL32" s="27">
        <f t="shared" si="17"/>
        <v>0</v>
      </c>
      <c r="AM32" s="28">
        <f t="shared" si="24"/>
        <v>2034</v>
      </c>
      <c r="AN32" s="27">
        <f t="shared" si="0"/>
        <v>0</v>
      </c>
      <c r="AO32" s="28">
        <f t="shared" si="22"/>
        <v>0</v>
      </c>
    </row>
    <row r="33" spans="1:41" x14ac:dyDescent="0.25">
      <c r="A33" s="3">
        <v>45484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4"/>
      <c r="O33" s="59"/>
      <c r="P33" s="59"/>
      <c r="Q33" s="57"/>
      <c r="R33" s="57"/>
      <c r="S33" s="60"/>
      <c r="T33" s="60"/>
      <c r="U33" s="10">
        <f t="shared" si="1"/>
        <v>0</v>
      </c>
      <c r="V33" s="16">
        <f t="shared" si="2"/>
        <v>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0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2</v>
      </c>
      <c r="AL33" s="27">
        <f t="shared" si="17"/>
        <v>0</v>
      </c>
      <c r="AM33" s="28">
        <f t="shared" si="24"/>
        <v>2034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4"/>
      <c r="O34" s="59"/>
      <c r="P34" s="59"/>
      <c r="Q34" s="57"/>
      <c r="R34" s="57"/>
      <c r="S34" s="60"/>
      <c r="T34" s="60"/>
      <c r="U34" s="10">
        <f t="shared" si="1"/>
        <v>0</v>
      </c>
      <c r="V34" s="16">
        <f t="shared" si="2"/>
        <v>0</v>
      </c>
      <c r="W34" s="22">
        <f t="shared" si="3"/>
        <v>0</v>
      </c>
      <c r="X34" s="10">
        <f t="shared" si="4"/>
        <v>0</v>
      </c>
      <c r="Y34" s="10">
        <f t="shared" si="5"/>
        <v>0</v>
      </c>
      <c r="Z34" s="12">
        <f t="shared" si="6"/>
        <v>0</v>
      </c>
      <c r="AA34" s="12">
        <f t="shared" si="7"/>
        <v>0</v>
      </c>
      <c r="AB34" s="16">
        <f t="shared" si="8"/>
        <v>0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0</v>
      </c>
      <c r="AK34" s="28">
        <f t="shared" si="21"/>
        <v>2</v>
      </c>
      <c r="AL34" s="27">
        <f t="shared" si="17"/>
        <v>0</v>
      </c>
      <c r="AM34" s="28">
        <f t="shared" si="24"/>
        <v>2034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4"/>
      <c r="O35" s="59"/>
      <c r="P35" s="59"/>
      <c r="Q35" s="57"/>
      <c r="R35" s="57"/>
      <c r="S35" s="60"/>
      <c r="T35" s="60"/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0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2</v>
      </c>
      <c r="AL35" s="27">
        <f t="shared" si="17"/>
        <v>0</v>
      </c>
      <c r="AM35" s="28">
        <f t="shared" si="24"/>
        <v>2034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4"/>
      <c r="O36" s="59"/>
      <c r="P36" s="59"/>
      <c r="Q36" s="57"/>
      <c r="R36" s="57"/>
      <c r="S36" s="60"/>
      <c r="T36" s="60"/>
      <c r="U36" s="10">
        <f t="shared" si="1"/>
        <v>0</v>
      </c>
      <c r="V36" s="16">
        <f t="shared" si="2"/>
        <v>0</v>
      </c>
      <c r="W36" s="22">
        <f t="shared" si="3"/>
        <v>0</v>
      </c>
      <c r="X36" s="10">
        <f t="shared" si="4"/>
        <v>0</v>
      </c>
      <c r="Y36" s="10">
        <f t="shared" si="5"/>
        <v>0</v>
      </c>
      <c r="Z36" s="12">
        <f t="shared" si="6"/>
        <v>0</v>
      </c>
      <c r="AA36" s="12">
        <f t="shared" si="7"/>
        <v>0</v>
      </c>
      <c r="AB36" s="16">
        <f t="shared" si="8"/>
        <v>0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0</v>
      </c>
      <c r="AK36" s="28">
        <f t="shared" si="21"/>
        <v>2</v>
      </c>
      <c r="AL36" s="27">
        <f t="shared" si="17"/>
        <v>0</v>
      </c>
      <c r="AM36" s="28">
        <f t="shared" si="24"/>
        <v>2034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4"/>
      <c r="O37" s="59"/>
      <c r="P37" s="59"/>
      <c r="Q37" s="57"/>
      <c r="R37" s="57"/>
      <c r="S37" s="60"/>
      <c r="T37" s="60"/>
      <c r="U37" s="10">
        <f t="shared" si="1"/>
        <v>0</v>
      </c>
      <c r="V37" s="16">
        <f t="shared" si="2"/>
        <v>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0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0</v>
      </c>
      <c r="AK37" s="69">
        <f t="shared" si="21"/>
        <v>2</v>
      </c>
      <c r="AL37" s="27">
        <f t="shared" si="17"/>
        <v>0</v>
      </c>
      <c r="AM37" s="69">
        <f t="shared" si="24"/>
        <v>2034</v>
      </c>
      <c r="AN37" s="68">
        <f t="shared" si="25"/>
        <v>0</v>
      </c>
      <c r="AO37" s="69">
        <f t="shared" si="22"/>
        <v>0</v>
      </c>
    </row>
    <row r="38" spans="1:41" s="52" customFormat="1" x14ac:dyDescent="0.25">
      <c r="A38" s="3">
        <v>45489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4"/>
      <c r="O38" s="59"/>
      <c r="P38" s="59"/>
      <c r="Q38" s="57"/>
      <c r="R38" s="57"/>
      <c r="S38" s="60"/>
      <c r="T38" s="60"/>
      <c r="U38" s="10">
        <f t="shared" si="1"/>
        <v>0</v>
      </c>
      <c r="V38" s="16">
        <f t="shared" si="2"/>
        <v>0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0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0</v>
      </c>
      <c r="AK38" s="69">
        <f t="shared" si="21"/>
        <v>2</v>
      </c>
      <c r="AL38" s="27">
        <f t="shared" si="17"/>
        <v>0</v>
      </c>
      <c r="AM38" s="69">
        <f t="shared" si="24"/>
        <v>2034</v>
      </c>
      <c r="AN38" s="68">
        <f t="shared" si="25"/>
        <v>0</v>
      </c>
      <c r="AO38" s="69">
        <f t="shared" si="22"/>
        <v>0</v>
      </c>
    </row>
    <row r="39" spans="1:41" x14ac:dyDescent="0.25">
      <c r="A39" s="3">
        <v>45490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4"/>
      <c r="O39" s="59"/>
      <c r="P39" s="59"/>
      <c r="Q39" s="57"/>
      <c r="R39" s="57"/>
      <c r="S39" s="60"/>
      <c r="T39" s="60"/>
      <c r="U39" s="10">
        <f t="shared" si="1"/>
        <v>0</v>
      </c>
      <c r="V39" s="16">
        <f t="shared" si="2"/>
        <v>0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0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0</v>
      </c>
      <c r="AK39" s="28">
        <f t="shared" si="21"/>
        <v>2</v>
      </c>
      <c r="AL39" s="27">
        <f t="shared" si="17"/>
        <v>0</v>
      </c>
      <c r="AM39" s="28">
        <f t="shared" si="24"/>
        <v>2034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4"/>
      <c r="O40" s="59"/>
      <c r="P40" s="59"/>
      <c r="Q40" s="57"/>
      <c r="R40" s="57"/>
      <c r="S40" s="60"/>
      <c r="T40" s="60"/>
      <c r="U40" s="10">
        <f t="shared" si="1"/>
        <v>0</v>
      </c>
      <c r="V40" s="16">
        <f t="shared" si="2"/>
        <v>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0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2</v>
      </c>
      <c r="AL40" s="27">
        <f t="shared" si="17"/>
        <v>0</v>
      </c>
      <c r="AM40" s="28">
        <f t="shared" si="24"/>
        <v>2034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4"/>
      <c r="O41" s="59"/>
      <c r="P41" s="59"/>
      <c r="Q41" s="57"/>
      <c r="R41" s="57"/>
      <c r="S41" s="60"/>
      <c r="T41" s="60"/>
      <c r="U41" s="10">
        <f t="shared" si="1"/>
        <v>0</v>
      </c>
      <c r="V41" s="16">
        <f t="shared" si="2"/>
        <v>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0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0</v>
      </c>
      <c r="AK41" s="28">
        <f t="shared" si="21"/>
        <v>2</v>
      </c>
      <c r="AL41" s="27">
        <f t="shared" si="17"/>
        <v>0</v>
      </c>
      <c r="AM41" s="28">
        <f t="shared" si="24"/>
        <v>2034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4"/>
      <c r="O42" s="59"/>
      <c r="P42" s="59"/>
      <c r="Q42" s="57"/>
      <c r="R42" s="57"/>
      <c r="S42" s="60"/>
      <c r="T42" s="60"/>
      <c r="U42" s="10">
        <f t="shared" si="1"/>
        <v>0</v>
      </c>
      <c r="V42" s="16">
        <f t="shared" si="2"/>
        <v>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0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2</v>
      </c>
      <c r="AL42" s="27">
        <f t="shared" si="17"/>
        <v>0</v>
      </c>
      <c r="AM42" s="28">
        <f t="shared" si="24"/>
        <v>2034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4"/>
      <c r="O43" s="59"/>
      <c r="P43" s="59"/>
      <c r="Q43" s="57"/>
      <c r="R43" s="57"/>
      <c r="S43" s="60"/>
      <c r="T43" s="60"/>
      <c r="U43" s="10">
        <f t="shared" si="1"/>
        <v>0</v>
      </c>
      <c r="V43" s="16">
        <f t="shared" si="2"/>
        <v>0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0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2</v>
      </c>
      <c r="AL43" s="27">
        <f t="shared" si="17"/>
        <v>0</v>
      </c>
      <c r="AM43" s="28">
        <f t="shared" si="24"/>
        <v>2034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4"/>
      <c r="O44" s="59"/>
      <c r="P44" s="59"/>
      <c r="Q44" s="57"/>
      <c r="R44" s="57"/>
      <c r="S44" s="60"/>
      <c r="T44" s="60"/>
      <c r="U44" s="10">
        <f t="shared" si="1"/>
        <v>0</v>
      </c>
      <c r="V44" s="16">
        <f t="shared" si="2"/>
        <v>0</v>
      </c>
      <c r="W44" s="22">
        <f t="shared" si="3"/>
        <v>0</v>
      </c>
      <c r="X44" s="10">
        <f t="shared" si="4"/>
        <v>0</v>
      </c>
      <c r="Y44" s="10">
        <f t="shared" si="5"/>
        <v>0</v>
      </c>
      <c r="Z44" s="12">
        <f t="shared" si="6"/>
        <v>0</v>
      </c>
      <c r="AA44" s="12">
        <f t="shared" si="7"/>
        <v>0</v>
      </c>
      <c r="AB44" s="16">
        <f t="shared" si="8"/>
        <v>0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0</v>
      </c>
      <c r="AK44" s="28">
        <f t="shared" si="21"/>
        <v>2</v>
      </c>
      <c r="AL44" s="27">
        <f t="shared" si="17"/>
        <v>0</v>
      </c>
      <c r="AM44" s="28">
        <f t="shared" si="24"/>
        <v>2034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4"/>
      <c r="O45" s="59"/>
      <c r="P45" s="59"/>
      <c r="Q45" s="57"/>
      <c r="R45" s="57"/>
      <c r="S45" s="60"/>
      <c r="T45" s="60"/>
      <c r="U45" s="10">
        <f t="shared" si="1"/>
        <v>0</v>
      </c>
      <c r="V45" s="16">
        <f t="shared" si="2"/>
        <v>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0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2</v>
      </c>
      <c r="AL45" s="27">
        <f t="shared" si="17"/>
        <v>0</v>
      </c>
      <c r="AM45" s="28">
        <f t="shared" si="24"/>
        <v>2034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4"/>
      <c r="O46" s="59"/>
      <c r="P46" s="59"/>
      <c r="Q46" s="57"/>
      <c r="R46" s="57"/>
      <c r="S46" s="60"/>
      <c r="T46" s="60"/>
      <c r="U46" s="10">
        <f t="shared" si="1"/>
        <v>0</v>
      </c>
      <c r="V46" s="16">
        <f t="shared" si="2"/>
        <v>0</v>
      </c>
      <c r="W46" s="22">
        <f t="shared" si="3"/>
        <v>0</v>
      </c>
      <c r="X46" s="10">
        <f t="shared" si="4"/>
        <v>0</v>
      </c>
      <c r="Y46" s="10">
        <f t="shared" si="5"/>
        <v>0</v>
      </c>
      <c r="Z46" s="12">
        <f t="shared" si="6"/>
        <v>0</v>
      </c>
      <c r="AA46" s="12">
        <f t="shared" si="7"/>
        <v>0</v>
      </c>
      <c r="AB46" s="16">
        <f t="shared" si="8"/>
        <v>0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0</v>
      </c>
      <c r="AK46" s="28">
        <f t="shared" si="21"/>
        <v>2</v>
      </c>
      <c r="AL46" s="27">
        <f t="shared" si="17"/>
        <v>0</v>
      </c>
      <c r="AM46" s="28">
        <f t="shared" si="24"/>
        <v>2034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4"/>
      <c r="O47" s="59"/>
      <c r="P47" s="59"/>
      <c r="Q47" s="57"/>
      <c r="R47" s="57"/>
      <c r="S47" s="60"/>
      <c r="T47" s="60"/>
      <c r="U47" s="10">
        <f t="shared" si="1"/>
        <v>0</v>
      </c>
      <c r="V47" s="16">
        <f t="shared" si="2"/>
        <v>0</v>
      </c>
      <c r="W47" s="22">
        <f t="shared" si="3"/>
        <v>0</v>
      </c>
      <c r="X47" s="10">
        <f t="shared" si="4"/>
        <v>0</v>
      </c>
      <c r="Y47" s="10">
        <f t="shared" si="5"/>
        <v>0</v>
      </c>
      <c r="Z47" s="12">
        <f t="shared" si="6"/>
        <v>0</v>
      </c>
      <c r="AA47" s="12">
        <f t="shared" si="7"/>
        <v>0</v>
      </c>
      <c r="AB47" s="16">
        <f t="shared" si="8"/>
        <v>0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0</v>
      </c>
      <c r="AK47" s="28">
        <f t="shared" si="21"/>
        <v>2</v>
      </c>
      <c r="AL47" s="27">
        <f t="shared" si="17"/>
        <v>0</v>
      </c>
      <c r="AM47" s="28">
        <f t="shared" si="24"/>
        <v>2034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4"/>
      <c r="O48" s="59"/>
      <c r="P48" s="59"/>
      <c r="Q48" s="57"/>
      <c r="R48" s="57"/>
      <c r="S48" s="60"/>
      <c r="T48" s="60"/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0</v>
      </c>
      <c r="Z48" s="12">
        <f t="shared" si="6"/>
        <v>0</v>
      </c>
      <c r="AA48" s="12">
        <f t="shared" si="7"/>
        <v>0</v>
      </c>
      <c r="AB48" s="16">
        <f t="shared" si="8"/>
        <v>0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0</v>
      </c>
      <c r="AK48" s="28">
        <f t="shared" si="21"/>
        <v>2</v>
      </c>
      <c r="AL48" s="27">
        <f t="shared" si="17"/>
        <v>0</v>
      </c>
      <c r="AM48" s="28">
        <f t="shared" si="24"/>
        <v>2034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4"/>
      <c r="O49" s="59"/>
      <c r="P49" s="59"/>
      <c r="Q49" s="57"/>
      <c r="R49" s="57"/>
      <c r="S49" s="60"/>
      <c r="T49" s="60"/>
      <c r="U49" s="10">
        <f t="shared" si="1"/>
        <v>0</v>
      </c>
      <c r="V49" s="16">
        <f t="shared" si="2"/>
        <v>0</v>
      </c>
      <c r="W49" s="22">
        <f t="shared" si="3"/>
        <v>0</v>
      </c>
      <c r="X49" s="10">
        <f t="shared" si="4"/>
        <v>0</v>
      </c>
      <c r="Y49" s="10">
        <f t="shared" si="5"/>
        <v>0</v>
      </c>
      <c r="Z49" s="12">
        <f t="shared" si="6"/>
        <v>0</v>
      </c>
      <c r="AA49" s="12">
        <f t="shared" si="7"/>
        <v>0</v>
      </c>
      <c r="AB49" s="16">
        <f t="shared" si="8"/>
        <v>0</v>
      </c>
      <c r="AC49" s="16">
        <f t="shared" si="9"/>
        <v>0</v>
      </c>
      <c r="AD49" s="18">
        <f t="shared" si="10"/>
        <v>0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0</v>
      </c>
      <c r="AK49" s="28">
        <f t="shared" si="21"/>
        <v>2</v>
      </c>
      <c r="AL49" s="27">
        <f t="shared" si="17"/>
        <v>0</v>
      </c>
      <c r="AM49" s="28">
        <f t="shared" si="24"/>
        <v>2034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D50" s="2">
        <v>130</v>
      </c>
      <c r="E50" s="2">
        <v>960</v>
      </c>
      <c r="F50" s="56"/>
      <c r="G50" s="54"/>
      <c r="H50" s="57"/>
      <c r="I50" s="56"/>
      <c r="J50" s="78"/>
      <c r="K50" s="58"/>
      <c r="L50" s="58"/>
      <c r="M50" s="54"/>
      <c r="N50" s="54"/>
      <c r="O50" s="59"/>
      <c r="P50" s="59"/>
      <c r="Q50" s="57"/>
      <c r="R50" s="57"/>
      <c r="S50" s="60"/>
      <c r="T50" s="60"/>
      <c r="U50" s="10">
        <f t="shared" si="1"/>
        <v>0</v>
      </c>
      <c r="V50" s="16">
        <f t="shared" si="2"/>
        <v>0</v>
      </c>
      <c r="W50" s="22">
        <f t="shared" si="3"/>
        <v>0</v>
      </c>
      <c r="X50" s="10">
        <f t="shared" si="4"/>
        <v>0</v>
      </c>
      <c r="Y50" s="10">
        <f t="shared" si="5"/>
        <v>0</v>
      </c>
      <c r="Z50" s="12">
        <f t="shared" si="6"/>
        <v>0</v>
      </c>
      <c r="AA50" s="12">
        <f t="shared" si="7"/>
        <v>0</v>
      </c>
      <c r="AB50" s="16">
        <f t="shared" si="8"/>
        <v>0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0</v>
      </c>
      <c r="AK50" s="28">
        <f t="shared" si="21"/>
        <v>2</v>
      </c>
      <c r="AL50" s="27">
        <f t="shared" si="17"/>
        <v>0</v>
      </c>
      <c r="AM50" s="28">
        <f t="shared" si="24"/>
        <v>2034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4"/>
      <c r="O51" s="59"/>
      <c r="P51" s="59"/>
      <c r="Q51" s="57"/>
      <c r="R51" s="57"/>
      <c r="S51" s="60"/>
      <c r="T51" s="60"/>
      <c r="U51" s="10">
        <f t="shared" si="1"/>
        <v>0</v>
      </c>
      <c r="V51" s="16">
        <f t="shared" si="2"/>
        <v>0</v>
      </c>
      <c r="W51" s="22">
        <f t="shared" si="3"/>
        <v>0</v>
      </c>
      <c r="X51" s="10">
        <f t="shared" si="4"/>
        <v>0</v>
      </c>
      <c r="Y51" s="10">
        <f t="shared" si="5"/>
        <v>0</v>
      </c>
      <c r="Z51" s="12">
        <f t="shared" si="6"/>
        <v>0</v>
      </c>
      <c r="AA51" s="12">
        <f t="shared" si="7"/>
        <v>0</v>
      </c>
      <c r="AB51" s="16">
        <f t="shared" si="8"/>
        <v>0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0</v>
      </c>
      <c r="AK51" s="28">
        <f t="shared" si="21"/>
        <v>2</v>
      </c>
      <c r="AL51" s="27">
        <f t="shared" si="17"/>
        <v>0</v>
      </c>
      <c r="AM51" s="28">
        <f t="shared" si="24"/>
        <v>2034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4"/>
      <c r="O52" s="59"/>
      <c r="P52" s="59"/>
      <c r="Q52" s="57"/>
      <c r="R52" s="57"/>
      <c r="S52" s="60"/>
      <c r="T52" s="60"/>
      <c r="U52" s="10">
        <f t="shared" si="1"/>
        <v>0</v>
      </c>
      <c r="V52" s="16">
        <f t="shared" si="2"/>
        <v>0</v>
      </c>
      <c r="W52" s="22">
        <f t="shared" si="3"/>
        <v>0</v>
      </c>
      <c r="X52" s="10">
        <f t="shared" si="4"/>
        <v>0</v>
      </c>
      <c r="Y52" s="10">
        <f t="shared" si="5"/>
        <v>0</v>
      </c>
      <c r="Z52" s="12">
        <f t="shared" si="6"/>
        <v>0</v>
      </c>
      <c r="AA52" s="12">
        <f t="shared" si="7"/>
        <v>0</v>
      </c>
      <c r="AB52" s="16">
        <f t="shared" si="8"/>
        <v>0</v>
      </c>
      <c r="AC52" s="16">
        <f t="shared" si="9"/>
        <v>0</v>
      </c>
      <c r="AD52" s="18">
        <f t="shared" si="10"/>
        <v>0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0</v>
      </c>
      <c r="AK52" s="28">
        <f t="shared" si="21"/>
        <v>2</v>
      </c>
      <c r="AL52" s="27">
        <f t="shared" si="17"/>
        <v>0</v>
      </c>
      <c r="AM52" s="28">
        <f t="shared" si="24"/>
        <v>2034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4"/>
      <c r="O53" s="59"/>
      <c r="P53" s="59"/>
      <c r="Q53" s="57"/>
      <c r="R53" s="57"/>
      <c r="S53" s="60"/>
      <c r="T53" s="60"/>
      <c r="U53" s="10">
        <f t="shared" si="1"/>
        <v>0</v>
      </c>
      <c r="V53" s="16">
        <f t="shared" si="2"/>
        <v>0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0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0</v>
      </c>
      <c r="AK53" s="28">
        <f t="shared" si="21"/>
        <v>2</v>
      </c>
      <c r="AL53" s="27">
        <f t="shared" si="17"/>
        <v>0</v>
      </c>
      <c r="AM53" s="28">
        <f t="shared" si="24"/>
        <v>2034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4"/>
      <c r="O54" s="59"/>
      <c r="P54" s="59"/>
      <c r="Q54" s="57"/>
      <c r="R54" s="57"/>
      <c r="S54" s="60"/>
      <c r="T54" s="60"/>
      <c r="U54" s="10">
        <f t="shared" si="1"/>
        <v>0</v>
      </c>
      <c r="V54" s="16">
        <f t="shared" si="2"/>
        <v>0</v>
      </c>
      <c r="W54" s="22">
        <f t="shared" si="3"/>
        <v>0</v>
      </c>
      <c r="X54" s="10">
        <f t="shared" si="4"/>
        <v>0</v>
      </c>
      <c r="Y54" s="10">
        <f t="shared" si="5"/>
        <v>0</v>
      </c>
      <c r="Z54" s="12">
        <f t="shared" si="6"/>
        <v>0</v>
      </c>
      <c r="AA54" s="12">
        <f t="shared" si="7"/>
        <v>0</v>
      </c>
      <c r="AB54" s="16">
        <f t="shared" si="8"/>
        <v>0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0</v>
      </c>
      <c r="AK54" s="28">
        <f t="shared" si="21"/>
        <v>2</v>
      </c>
      <c r="AL54" s="27">
        <f t="shared" si="17"/>
        <v>0</v>
      </c>
      <c r="AM54" s="28">
        <f t="shared" si="24"/>
        <v>2034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4"/>
      <c r="O55" s="59"/>
      <c r="P55" s="59"/>
      <c r="Q55" s="57"/>
      <c r="R55" s="57"/>
      <c r="S55" s="60"/>
      <c r="T55" s="60"/>
      <c r="U55" s="10">
        <f t="shared" si="1"/>
        <v>0</v>
      </c>
      <c r="V55" s="16">
        <f t="shared" si="2"/>
        <v>0</v>
      </c>
      <c r="W55" s="22">
        <f t="shared" si="3"/>
        <v>0</v>
      </c>
      <c r="X55" s="10">
        <f t="shared" si="4"/>
        <v>0</v>
      </c>
      <c r="Y55" s="10">
        <f t="shared" si="5"/>
        <v>0</v>
      </c>
      <c r="Z55" s="12">
        <f t="shared" si="6"/>
        <v>0</v>
      </c>
      <c r="AA55" s="12">
        <f t="shared" si="7"/>
        <v>0</v>
      </c>
      <c r="AB55" s="16">
        <f t="shared" si="8"/>
        <v>0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0</v>
      </c>
      <c r="AK55" s="28">
        <f t="shared" si="21"/>
        <v>2</v>
      </c>
      <c r="AL55" s="27">
        <f t="shared" si="17"/>
        <v>0</v>
      </c>
      <c r="AM55" s="28">
        <f t="shared" si="24"/>
        <v>2034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4"/>
      <c r="O56" s="59"/>
      <c r="P56" s="59"/>
      <c r="Q56" s="57"/>
      <c r="R56" s="57"/>
      <c r="S56" s="60"/>
      <c r="T56" s="60"/>
      <c r="U56" s="10">
        <f t="shared" si="1"/>
        <v>0</v>
      </c>
      <c r="V56" s="16">
        <f t="shared" si="2"/>
        <v>0</v>
      </c>
      <c r="W56" s="22">
        <f t="shared" si="3"/>
        <v>0</v>
      </c>
      <c r="X56" s="10">
        <f t="shared" si="4"/>
        <v>0</v>
      </c>
      <c r="Y56" s="10">
        <f t="shared" si="5"/>
        <v>0</v>
      </c>
      <c r="Z56" s="12">
        <f t="shared" si="6"/>
        <v>0</v>
      </c>
      <c r="AA56" s="12">
        <f t="shared" si="7"/>
        <v>0</v>
      </c>
      <c r="AB56" s="16">
        <f t="shared" si="8"/>
        <v>0</v>
      </c>
      <c r="AC56" s="16">
        <f t="shared" si="9"/>
        <v>0</v>
      </c>
      <c r="AD56" s="18">
        <f t="shared" si="10"/>
        <v>0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0</v>
      </c>
      <c r="AK56" s="28">
        <f t="shared" si="21"/>
        <v>2</v>
      </c>
      <c r="AL56" s="27">
        <f t="shared" si="17"/>
        <v>0</v>
      </c>
      <c r="AM56" s="28">
        <f t="shared" si="24"/>
        <v>2034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4"/>
      <c r="O57" s="59"/>
      <c r="P57" s="59"/>
      <c r="Q57" s="57"/>
      <c r="R57" s="57"/>
      <c r="S57" s="60"/>
      <c r="T57" s="60"/>
      <c r="U57" s="10">
        <f t="shared" si="1"/>
        <v>0</v>
      </c>
      <c r="V57" s="16">
        <f t="shared" si="2"/>
        <v>0</v>
      </c>
      <c r="W57" s="22">
        <f t="shared" si="3"/>
        <v>0</v>
      </c>
      <c r="X57" s="10">
        <f t="shared" si="4"/>
        <v>0</v>
      </c>
      <c r="Y57" s="10">
        <f t="shared" si="5"/>
        <v>0</v>
      </c>
      <c r="Z57" s="12">
        <f t="shared" si="6"/>
        <v>0</v>
      </c>
      <c r="AA57" s="12">
        <f t="shared" si="7"/>
        <v>0</v>
      </c>
      <c r="AB57" s="16">
        <f t="shared" si="8"/>
        <v>0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0</v>
      </c>
      <c r="AK57" s="28">
        <f t="shared" si="21"/>
        <v>2</v>
      </c>
      <c r="AL57" s="27">
        <f t="shared" si="17"/>
        <v>0</v>
      </c>
      <c r="AM57" s="28">
        <f t="shared" si="24"/>
        <v>2034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4"/>
      <c r="O58" s="59"/>
      <c r="P58" s="59"/>
      <c r="Q58" s="57"/>
      <c r="R58" s="57"/>
      <c r="S58" s="60"/>
      <c r="T58" s="60"/>
      <c r="U58" s="10">
        <f t="shared" si="1"/>
        <v>0</v>
      </c>
      <c r="V58" s="16">
        <f t="shared" si="2"/>
        <v>0</v>
      </c>
      <c r="W58" s="22">
        <f t="shared" si="3"/>
        <v>0</v>
      </c>
      <c r="X58" s="10">
        <f t="shared" si="4"/>
        <v>0</v>
      </c>
      <c r="Y58" s="10">
        <f t="shared" si="5"/>
        <v>0</v>
      </c>
      <c r="Z58" s="12">
        <f t="shared" si="6"/>
        <v>0</v>
      </c>
      <c r="AA58" s="12">
        <f t="shared" si="7"/>
        <v>0</v>
      </c>
      <c r="AB58" s="16">
        <f t="shared" si="8"/>
        <v>0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0</v>
      </c>
      <c r="AK58" s="28">
        <f t="shared" si="21"/>
        <v>2</v>
      </c>
      <c r="AL58" s="27">
        <f t="shared" si="17"/>
        <v>0</v>
      </c>
      <c r="AM58" s="28">
        <f t="shared" si="24"/>
        <v>2034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4"/>
      <c r="O59" s="59"/>
      <c r="P59" s="59"/>
      <c r="Q59" s="57"/>
      <c r="R59" s="57"/>
      <c r="S59" s="60"/>
      <c r="T59" s="60"/>
      <c r="U59" s="10">
        <f t="shared" si="1"/>
        <v>0</v>
      </c>
      <c r="V59" s="16">
        <f t="shared" si="2"/>
        <v>0</v>
      </c>
      <c r="W59" s="22">
        <f t="shared" si="3"/>
        <v>0</v>
      </c>
      <c r="X59" s="10">
        <f t="shared" si="4"/>
        <v>0</v>
      </c>
      <c r="Y59" s="10">
        <f t="shared" si="5"/>
        <v>0</v>
      </c>
      <c r="Z59" s="12">
        <f t="shared" si="6"/>
        <v>0</v>
      </c>
      <c r="AA59" s="12">
        <f t="shared" si="7"/>
        <v>0</v>
      </c>
      <c r="AB59" s="16">
        <f t="shared" si="8"/>
        <v>0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0</v>
      </c>
      <c r="AK59" s="28">
        <f t="shared" si="21"/>
        <v>2</v>
      </c>
      <c r="AL59" s="27">
        <f t="shared" si="17"/>
        <v>0</v>
      </c>
      <c r="AM59" s="28">
        <f t="shared" si="24"/>
        <v>2034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4"/>
      <c r="O60" s="59"/>
      <c r="P60" s="59"/>
      <c r="Q60" s="57"/>
      <c r="R60" s="57"/>
      <c r="S60" s="60"/>
      <c r="T60" s="60"/>
      <c r="U60" s="10">
        <f t="shared" si="1"/>
        <v>0</v>
      </c>
      <c r="V60" s="16">
        <f t="shared" si="2"/>
        <v>0</v>
      </c>
      <c r="W60" s="22">
        <f t="shared" si="3"/>
        <v>0</v>
      </c>
      <c r="X60" s="10">
        <f t="shared" si="4"/>
        <v>0</v>
      </c>
      <c r="Y60" s="10">
        <f t="shared" si="5"/>
        <v>0</v>
      </c>
      <c r="Z60" s="12">
        <f t="shared" si="6"/>
        <v>0</v>
      </c>
      <c r="AA60" s="12">
        <f t="shared" si="7"/>
        <v>0</v>
      </c>
      <c r="AB60" s="16">
        <f t="shared" si="8"/>
        <v>0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0</v>
      </c>
      <c r="AK60" s="28">
        <f t="shared" si="21"/>
        <v>2</v>
      </c>
      <c r="AL60" s="27">
        <f t="shared" si="17"/>
        <v>0</v>
      </c>
      <c r="AM60" s="28">
        <f t="shared" si="24"/>
        <v>2034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4"/>
      <c r="O61" s="59"/>
      <c r="P61" s="59"/>
      <c r="Q61" s="57"/>
      <c r="R61" s="57"/>
      <c r="S61" s="60"/>
      <c r="T61" s="60"/>
      <c r="U61" s="10">
        <f t="shared" si="1"/>
        <v>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0</v>
      </c>
      <c r="Z61" s="12">
        <f t="shared" si="6"/>
        <v>0</v>
      </c>
      <c r="AA61" s="12">
        <f t="shared" si="7"/>
        <v>0</v>
      </c>
      <c r="AB61" s="16">
        <f t="shared" si="8"/>
        <v>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0</v>
      </c>
      <c r="AK61" s="28">
        <f t="shared" si="21"/>
        <v>2</v>
      </c>
      <c r="AL61" s="27">
        <f t="shared" si="17"/>
        <v>0</v>
      </c>
      <c r="AM61" s="28">
        <f t="shared" si="24"/>
        <v>2034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4"/>
      <c r="O62" s="59"/>
      <c r="P62" s="59"/>
      <c r="Q62" s="57"/>
      <c r="R62" s="57"/>
      <c r="S62" s="60"/>
      <c r="T62" s="60"/>
      <c r="U62" s="10">
        <f t="shared" si="1"/>
        <v>0</v>
      </c>
      <c r="V62" s="16">
        <f t="shared" si="2"/>
        <v>0</v>
      </c>
      <c r="W62" s="22">
        <f t="shared" si="3"/>
        <v>0</v>
      </c>
      <c r="X62" s="10">
        <f t="shared" si="4"/>
        <v>0</v>
      </c>
      <c r="Y62" s="10">
        <f t="shared" si="5"/>
        <v>0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0</v>
      </c>
      <c r="AK62" s="28">
        <f t="shared" si="21"/>
        <v>2</v>
      </c>
      <c r="AL62" s="27">
        <f t="shared" si="17"/>
        <v>0</v>
      </c>
      <c r="AM62" s="28">
        <f t="shared" si="24"/>
        <v>2034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4"/>
      <c r="O63" s="59"/>
      <c r="P63" s="59"/>
      <c r="Q63" s="57"/>
      <c r="R63" s="57"/>
      <c r="S63" s="60"/>
      <c r="T63" s="60"/>
      <c r="U63" s="10">
        <f t="shared" si="1"/>
        <v>0</v>
      </c>
      <c r="V63" s="16">
        <f t="shared" si="2"/>
        <v>0</v>
      </c>
      <c r="W63" s="22">
        <f t="shared" si="3"/>
        <v>0</v>
      </c>
      <c r="X63" s="10">
        <f t="shared" si="4"/>
        <v>0</v>
      </c>
      <c r="Y63" s="10">
        <f t="shared" si="5"/>
        <v>0</v>
      </c>
      <c r="Z63" s="12">
        <f t="shared" si="6"/>
        <v>0</v>
      </c>
      <c r="AA63" s="12">
        <f t="shared" si="7"/>
        <v>0</v>
      </c>
      <c r="AB63" s="16">
        <f t="shared" si="8"/>
        <v>0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0</v>
      </c>
      <c r="AK63" s="28">
        <f t="shared" si="21"/>
        <v>2</v>
      </c>
      <c r="AL63" s="27">
        <f t="shared" si="17"/>
        <v>0</v>
      </c>
      <c r="AM63" s="28">
        <f t="shared" si="24"/>
        <v>2034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4"/>
      <c r="O64" s="59"/>
      <c r="P64" s="59"/>
      <c r="Q64" s="57"/>
      <c r="R64" s="57"/>
      <c r="S64" s="60"/>
      <c r="T64" s="60"/>
      <c r="U64" s="10">
        <f t="shared" si="1"/>
        <v>0</v>
      </c>
      <c r="V64" s="16">
        <f t="shared" si="2"/>
        <v>0</v>
      </c>
      <c r="W64" s="22">
        <f t="shared" si="3"/>
        <v>0</v>
      </c>
      <c r="X64" s="10">
        <f t="shared" si="4"/>
        <v>0</v>
      </c>
      <c r="Y64" s="10">
        <f t="shared" si="5"/>
        <v>0</v>
      </c>
      <c r="Z64" s="12">
        <f t="shared" si="6"/>
        <v>0</v>
      </c>
      <c r="AA64" s="12">
        <f t="shared" si="7"/>
        <v>0</v>
      </c>
      <c r="AB64" s="16">
        <f t="shared" si="8"/>
        <v>0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0</v>
      </c>
      <c r="AK64" s="28">
        <f t="shared" si="21"/>
        <v>2</v>
      </c>
      <c r="AL64" s="27">
        <f t="shared" si="17"/>
        <v>0</v>
      </c>
      <c r="AM64" s="28">
        <f t="shared" si="24"/>
        <v>2034</v>
      </c>
      <c r="AN64" s="27">
        <f t="shared" si="25"/>
        <v>0</v>
      </c>
      <c r="AO64" s="28">
        <f t="shared" si="22"/>
        <v>0</v>
      </c>
    </row>
    <row r="65" spans="1:41" x14ac:dyDescent="0.25">
      <c r="A65" s="3">
        <v>45516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4"/>
      <c r="O65" s="59"/>
      <c r="P65" s="59"/>
      <c r="Q65" s="57"/>
      <c r="R65" s="57"/>
      <c r="S65" s="60"/>
      <c r="T65" s="60"/>
      <c r="U65" s="10">
        <f t="shared" si="1"/>
        <v>0</v>
      </c>
      <c r="V65" s="16">
        <f t="shared" si="2"/>
        <v>0</v>
      </c>
      <c r="W65" s="22">
        <f t="shared" si="3"/>
        <v>0</v>
      </c>
      <c r="X65" s="10">
        <f t="shared" si="4"/>
        <v>0</v>
      </c>
      <c r="Y65" s="10">
        <f t="shared" si="5"/>
        <v>0</v>
      </c>
      <c r="Z65" s="12">
        <f t="shared" si="6"/>
        <v>0</v>
      </c>
      <c r="AA65" s="12">
        <f t="shared" si="7"/>
        <v>0</v>
      </c>
      <c r="AB65" s="16">
        <f t="shared" si="8"/>
        <v>0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0</v>
      </c>
      <c r="AK65" s="28">
        <f t="shared" si="21"/>
        <v>2</v>
      </c>
      <c r="AL65" s="27">
        <f t="shared" si="17"/>
        <v>0</v>
      </c>
      <c r="AM65" s="28">
        <f t="shared" si="24"/>
        <v>2034</v>
      </c>
      <c r="AN65" s="27">
        <f t="shared" si="25"/>
        <v>0</v>
      </c>
      <c r="AO65" s="28">
        <f t="shared" si="22"/>
        <v>0</v>
      </c>
    </row>
    <row r="66" spans="1:41" x14ac:dyDescent="0.25">
      <c r="A66" s="3">
        <v>45517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4"/>
      <c r="O66" s="59"/>
      <c r="P66" s="59"/>
      <c r="Q66" s="57"/>
      <c r="R66" s="57"/>
      <c r="S66" s="60"/>
      <c r="T66" s="60"/>
      <c r="U66" s="10">
        <f t="shared" si="1"/>
        <v>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0</v>
      </c>
      <c r="Z66" s="12">
        <f t="shared" si="6"/>
        <v>0</v>
      </c>
      <c r="AA66" s="12">
        <f t="shared" si="7"/>
        <v>0</v>
      </c>
      <c r="AB66" s="16">
        <f t="shared" si="8"/>
        <v>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0</v>
      </c>
      <c r="AK66" s="28">
        <f t="shared" si="21"/>
        <v>2</v>
      </c>
      <c r="AL66" s="27">
        <f t="shared" si="17"/>
        <v>0</v>
      </c>
      <c r="AM66" s="28">
        <f t="shared" si="24"/>
        <v>2034</v>
      </c>
      <c r="AN66" s="27">
        <f t="shared" si="25"/>
        <v>0</v>
      </c>
      <c r="AO66" s="28">
        <f t="shared" si="22"/>
        <v>0</v>
      </c>
    </row>
    <row r="67" spans="1:41" x14ac:dyDescent="0.25">
      <c r="A67" s="3">
        <v>45518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2</v>
      </c>
      <c r="AL67" s="27">
        <f t="shared" si="17"/>
        <v>0</v>
      </c>
      <c r="AM67" s="28">
        <f t="shared" si="24"/>
        <v>2034</v>
      </c>
      <c r="AN67" s="27">
        <f t="shared" si="25"/>
        <v>0</v>
      </c>
      <c r="AO67" s="28">
        <f t="shared" si="22"/>
        <v>0</v>
      </c>
    </row>
    <row r="68" spans="1:41" x14ac:dyDescent="0.25">
      <c r="A68" s="3">
        <v>45519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2</v>
      </c>
      <c r="AL68" s="27">
        <f t="shared" si="17"/>
        <v>0</v>
      </c>
      <c r="AM68" s="28">
        <f t="shared" si="24"/>
        <v>2034</v>
      </c>
      <c r="AN68" s="27">
        <f t="shared" ref="AN68:AN74" si="26">W68+AF68+AG68</f>
        <v>0</v>
      </c>
      <c r="AO68" s="28">
        <f t="shared" si="22"/>
        <v>0</v>
      </c>
    </row>
    <row r="69" spans="1:41" x14ac:dyDescent="0.25">
      <c r="A69" s="3">
        <v>45520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2</v>
      </c>
      <c r="AL69" s="27">
        <f t="shared" ref="AL69:AL116" si="42">V69+AB69+AD69+AC69+AE69</f>
        <v>0</v>
      </c>
      <c r="AM69" s="28">
        <f t="shared" si="24"/>
        <v>2034</v>
      </c>
      <c r="AN69" s="27">
        <f t="shared" si="26"/>
        <v>0</v>
      </c>
      <c r="AO69" s="28">
        <f t="shared" si="22"/>
        <v>0</v>
      </c>
    </row>
    <row r="70" spans="1:41" x14ac:dyDescent="0.25">
      <c r="A70" s="3">
        <v>45521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2</v>
      </c>
      <c r="AL70" s="27">
        <f t="shared" si="42"/>
        <v>0</v>
      </c>
      <c r="AM70" s="28">
        <f t="shared" ref="AM70:AM116" si="43">AL70+AM69</f>
        <v>2034</v>
      </c>
      <c r="AN70" s="27">
        <f t="shared" si="26"/>
        <v>0</v>
      </c>
      <c r="AO70" s="28">
        <f t="shared" ref="AO70:AO116" si="44">AN70+AO69</f>
        <v>0</v>
      </c>
    </row>
    <row r="71" spans="1:41" x14ac:dyDescent="0.25">
      <c r="A71" s="3">
        <v>45522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2</v>
      </c>
      <c r="AL71" s="27">
        <f t="shared" si="42"/>
        <v>0</v>
      </c>
      <c r="AM71" s="28">
        <f t="shared" si="43"/>
        <v>2034</v>
      </c>
      <c r="AN71" s="27">
        <f t="shared" si="26"/>
        <v>0</v>
      </c>
      <c r="AO71" s="28">
        <f t="shared" si="44"/>
        <v>0</v>
      </c>
    </row>
    <row r="72" spans="1:41" x14ac:dyDescent="0.25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2</v>
      </c>
      <c r="AL72" s="27">
        <f t="shared" si="42"/>
        <v>0</v>
      </c>
      <c r="AM72" s="28">
        <f t="shared" si="43"/>
        <v>2034</v>
      </c>
      <c r="AN72" s="27">
        <f t="shared" si="26"/>
        <v>0</v>
      </c>
      <c r="AO72" s="28">
        <f t="shared" si="44"/>
        <v>0</v>
      </c>
    </row>
    <row r="73" spans="1:41" x14ac:dyDescent="0.25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2</v>
      </c>
      <c r="AL73" s="27">
        <f t="shared" si="42"/>
        <v>0</v>
      </c>
      <c r="AM73" s="28">
        <f t="shared" si="43"/>
        <v>2034</v>
      </c>
      <c r="AN73" s="27">
        <f t="shared" si="26"/>
        <v>0</v>
      </c>
      <c r="AO73" s="28">
        <f t="shared" si="44"/>
        <v>0</v>
      </c>
    </row>
    <row r="74" spans="1:41" x14ac:dyDescent="0.25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2</v>
      </c>
      <c r="AL74" s="27">
        <f t="shared" si="42"/>
        <v>0</v>
      </c>
      <c r="AM74" s="28">
        <f t="shared" si="43"/>
        <v>2034</v>
      </c>
      <c r="AN74" s="27">
        <f t="shared" si="26"/>
        <v>0</v>
      </c>
      <c r="AO74" s="28">
        <f t="shared" si="44"/>
        <v>0</v>
      </c>
    </row>
    <row r="75" spans="1:41" x14ac:dyDescent="0.25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2</v>
      </c>
      <c r="AL75" s="27">
        <f t="shared" si="42"/>
        <v>0</v>
      </c>
      <c r="AM75" s="28">
        <f t="shared" si="43"/>
        <v>2034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25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2</v>
      </c>
      <c r="AL76" s="27">
        <f t="shared" si="42"/>
        <v>0</v>
      </c>
      <c r="AM76" s="28">
        <f t="shared" si="43"/>
        <v>2034</v>
      </c>
      <c r="AN76" s="27">
        <f t="shared" si="47"/>
        <v>0</v>
      </c>
      <c r="AO76" s="28">
        <f t="shared" si="44"/>
        <v>0</v>
      </c>
    </row>
    <row r="77" spans="1:41" x14ac:dyDescent="0.25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2</v>
      </c>
      <c r="AL77" s="27">
        <f t="shared" si="42"/>
        <v>0</v>
      </c>
      <c r="AM77" s="28">
        <f t="shared" si="43"/>
        <v>2034</v>
      </c>
      <c r="AN77" s="27">
        <f t="shared" si="47"/>
        <v>0</v>
      </c>
      <c r="AO77" s="28">
        <f t="shared" si="44"/>
        <v>0</v>
      </c>
    </row>
    <row r="78" spans="1:41" x14ac:dyDescent="0.25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2</v>
      </c>
      <c r="AL78" s="27">
        <f t="shared" si="42"/>
        <v>0</v>
      </c>
      <c r="AM78" s="28">
        <f t="shared" si="43"/>
        <v>2034</v>
      </c>
      <c r="AN78" s="27">
        <f t="shared" si="47"/>
        <v>0</v>
      </c>
      <c r="AO78" s="28">
        <f t="shared" si="44"/>
        <v>0</v>
      </c>
    </row>
    <row r="79" spans="1:41" x14ac:dyDescent="0.25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2</v>
      </c>
      <c r="AL79" s="27">
        <f t="shared" si="42"/>
        <v>0</v>
      </c>
      <c r="AM79" s="28">
        <f t="shared" si="43"/>
        <v>2034</v>
      </c>
      <c r="AN79" s="27">
        <f t="shared" si="47"/>
        <v>0</v>
      </c>
      <c r="AO79" s="28">
        <f t="shared" si="44"/>
        <v>0</v>
      </c>
    </row>
    <row r="80" spans="1:41" x14ac:dyDescent="0.25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2</v>
      </c>
      <c r="AL80" s="27">
        <f t="shared" si="42"/>
        <v>0</v>
      </c>
      <c r="AM80" s="28">
        <f t="shared" si="43"/>
        <v>2034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2</v>
      </c>
      <c r="AL81" s="27">
        <f t="shared" si="42"/>
        <v>0</v>
      </c>
      <c r="AM81" s="28">
        <f t="shared" si="43"/>
        <v>2034</v>
      </c>
      <c r="AN81" s="27">
        <f t="shared" si="47"/>
        <v>0</v>
      </c>
      <c r="AO81" s="28">
        <f t="shared" si="44"/>
        <v>0</v>
      </c>
    </row>
    <row r="82" spans="1:41" x14ac:dyDescent="0.25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2</v>
      </c>
      <c r="AL82" s="27">
        <f t="shared" si="42"/>
        <v>0</v>
      </c>
      <c r="AM82" s="28">
        <f t="shared" si="43"/>
        <v>2034</v>
      </c>
      <c r="AN82" s="27">
        <f t="shared" si="47"/>
        <v>0</v>
      </c>
      <c r="AO82" s="28">
        <f t="shared" si="44"/>
        <v>0</v>
      </c>
    </row>
    <row r="83" spans="1:41" x14ac:dyDescent="0.25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2</v>
      </c>
      <c r="AL83" s="27">
        <f t="shared" si="42"/>
        <v>0</v>
      </c>
      <c r="AM83" s="28">
        <f t="shared" si="43"/>
        <v>2034</v>
      </c>
      <c r="AN83" s="27">
        <f t="shared" si="47"/>
        <v>0</v>
      </c>
      <c r="AO83" s="28">
        <f t="shared" si="44"/>
        <v>0</v>
      </c>
    </row>
    <row r="84" spans="1:41" x14ac:dyDescent="0.25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2</v>
      </c>
      <c r="AL84" s="27">
        <f t="shared" si="42"/>
        <v>0</v>
      </c>
      <c r="AM84" s="28">
        <f t="shared" si="43"/>
        <v>2034</v>
      </c>
      <c r="AN84" s="27">
        <f t="shared" si="47"/>
        <v>0</v>
      </c>
      <c r="AO84" s="28">
        <f t="shared" si="44"/>
        <v>0</v>
      </c>
    </row>
    <row r="85" spans="1:41" x14ac:dyDescent="0.25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2</v>
      </c>
      <c r="AL85" s="27">
        <f t="shared" si="42"/>
        <v>0</v>
      </c>
      <c r="AM85" s="28">
        <f t="shared" si="43"/>
        <v>2034</v>
      </c>
      <c r="AN85" s="27">
        <f t="shared" si="47"/>
        <v>0</v>
      </c>
      <c r="AO85" s="28">
        <f t="shared" si="44"/>
        <v>0</v>
      </c>
    </row>
    <row r="86" spans="1:41" x14ac:dyDescent="0.25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2</v>
      </c>
      <c r="AL86" s="27">
        <f t="shared" si="42"/>
        <v>0</v>
      </c>
      <c r="AM86" s="28">
        <f t="shared" si="43"/>
        <v>2034</v>
      </c>
      <c r="AN86" s="27">
        <f t="shared" si="47"/>
        <v>0</v>
      </c>
      <c r="AO86" s="28">
        <f t="shared" si="44"/>
        <v>0</v>
      </c>
    </row>
    <row r="87" spans="1:41" x14ac:dyDescent="0.25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2</v>
      </c>
      <c r="AL87" s="27">
        <f t="shared" si="42"/>
        <v>0</v>
      </c>
      <c r="AM87" s="28">
        <f t="shared" si="43"/>
        <v>2034</v>
      </c>
      <c r="AN87" s="27">
        <f t="shared" si="47"/>
        <v>0</v>
      </c>
      <c r="AO87" s="28">
        <f t="shared" si="44"/>
        <v>0</v>
      </c>
    </row>
    <row r="88" spans="1:41" x14ac:dyDescent="0.25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2</v>
      </c>
      <c r="AL88" s="27">
        <f t="shared" si="42"/>
        <v>0</v>
      </c>
      <c r="AM88" s="28">
        <f t="shared" si="43"/>
        <v>2034</v>
      </c>
      <c r="AN88" s="27">
        <f t="shared" si="47"/>
        <v>0</v>
      </c>
      <c r="AO88" s="28">
        <f t="shared" si="44"/>
        <v>0</v>
      </c>
    </row>
    <row r="89" spans="1:41" x14ac:dyDescent="0.25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2</v>
      </c>
      <c r="AL89" s="27">
        <f t="shared" si="42"/>
        <v>0</v>
      </c>
      <c r="AM89" s="28">
        <f t="shared" si="43"/>
        <v>2034</v>
      </c>
      <c r="AN89" s="27">
        <f t="shared" si="47"/>
        <v>0</v>
      </c>
      <c r="AO89" s="28">
        <f t="shared" si="44"/>
        <v>0</v>
      </c>
    </row>
    <row r="90" spans="1:41" x14ac:dyDescent="0.25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2</v>
      </c>
      <c r="AL90" s="27">
        <f t="shared" si="42"/>
        <v>0</v>
      </c>
      <c r="AM90" s="28">
        <f t="shared" si="43"/>
        <v>2034</v>
      </c>
      <c r="AN90" s="27">
        <f t="shared" si="47"/>
        <v>0</v>
      </c>
      <c r="AO90" s="28">
        <f t="shared" si="44"/>
        <v>0</v>
      </c>
    </row>
    <row r="91" spans="1:41" x14ac:dyDescent="0.25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2</v>
      </c>
      <c r="AL91" s="27">
        <f t="shared" si="42"/>
        <v>0</v>
      </c>
      <c r="AM91" s="28">
        <f t="shared" si="43"/>
        <v>2034</v>
      </c>
      <c r="AN91" s="27">
        <f t="shared" si="47"/>
        <v>0</v>
      </c>
      <c r="AO91" s="28">
        <f t="shared" si="44"/>
        <v>0</v>
      </c>
    </row>
    <row r="92" spans="1:41" x14ac:dyDescent="0.25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2</v>
      </c>
      <c r="AL92" s="27">
        <f t="shared" si="42"/>
        <v>0</v>
      </c>
      <c r="AM92" s="28">
        <f t="shared" si="43"/>
        <v>2034</v>
      </c>
      <c r="AN92" s="27">
        <f t="shared" si="47"/>
        <v>0</v>
      </c>
      <c r="AO92" s="28">
        <f t="shared" si="44"/>
        <v>0</v>
      </c>
    </row>
    <row r="93" spans="1:41" x14ac:dyDescent="0.25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2</v>
      </c>
      <c r="AL93" s="27">
        <f t="shared" si="42"/>
        <v>0</v>
      </c>
      <c r="AM93" s="28">
        <f t="shared" si="43"/>
        <v>2034</v>
      </c>
      <c r="AN93" s="27">
        <f t="shared" si="47"/>
        <v>0</v>
      </c>
      <c r="AO93" s="28">
        <f t="shared" si="44"/>
        <v>0</v>
      </c>
    </row>
    <row r="94" spans="1:41" x14ac:dyDescent="0.25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2</v>
      </c>
      <c r="AL94" s="27">
        <f t="shared" si="42"/>
        <v>0</v>
      </c>
      <c r="AM94" s="28">
        <f t="shared" si="43"/>
        <v>2034</v>
      </c>
      <c r="AN94" s="27">
        <f t="shared" si="47"/>
        <v>0</v>
      </c>
      <c r="AO94" s="28">
        <f t="shared" si="44"/>
        <v>0</v>
      </c>
    </row>
    <row r="95" spans="1:41" x14ac:dyDescent="0.25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2</v>
      </c>
      <c r="AL95" s="27">
        <f t="shared" si="42"/>
        <v>0</v>
      </c>
      <c r="AM95" s="28">
        <f t="shared" si="43"/>
        <v>2034</v>
      </c>
      <c r="AN95" s="27">
        <f t="shared" si="47"/>
        <v>0</v>
      </c>
      <c r="AO95" s="28">
        <f t="shared" si="44"/>
        <v>0</v>
      </c>
    </row>
    <row r="96" spans="1:41" x14ac:dyDescent="0.25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2</v>
      </c>
      <c r="AL96" s="27">
        <f t="shared" si="42"/>
        <v>0</v>
      </c>
      <c r="AM96" s="28">
        <f t="shared" si="43"/>
        <v>2034</v>
      </c>
      <c r="AN96" s="27">
        <f t="shared" si="47"/>
        <v>0</v>
      </c>
      <c r="AO96" s="28">
        <f t="shared" si="44"/>
        <v>0</v>
      </c>
    </row>
    <row r="97" spans="1:41" x14ac:dyDescent="0.25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2</v>
      </c>
      <c r="AL97" s="27">
        <f t="shared" si="42"/>
        <v>0</v>
      </c>
      <c r="AM97" s="28">
        <f t="shared" si="43"/>
        <v>2034</v>
      </c>
      <c r="AN97" s="27">
        <f t="shared" si="47"/>
        <v>0</v>
      </c>
      <c r="AO97" s="28">
        <f t="shared" si="44"/>
        <v>0</v>
      </c>
    </row>
    <row r="98" spans="1:41" x14ac:dyDescent="0.25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2</v>
      </c>
      <c r="AL98" s="27">
        <f t="shared" si="42"/>
        <v>0</v>
      </c>
      <c r="AM98" s="28">
        <f t="shared" si="43"/>
        <v>2034</v>
      </c>
      <c r="AN98" s="27">
        <f t="shared" si="47"/>
        <v>0</v>
      </c>
      <c r="AO98" s="28">
        <f t="shared" si="44"/>
        <v>0</v>
      </c>
    </row>
    <row r="99" spans="1:41" x14ac:dyDescent="0.25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2</v>
      </c>
      <c r="AL99" s="27">
        <f t="shared" si="42"/>
        <v>0</v>
      </c>
      <c r="AM99" s="28">
        <f t="shared" si="43"/>
        <v>2034</v>
      </c>
      <c r="AN99" s="27">
        <f t="shared" si="47"/>
        <v>0</v>
      </c>
      <c r="AO99" s="28">
        <f t="shared" si="44"/>
        <v>0</v>
      </c>
    </row>
    <row r="100" spans="1:41" x14ac:dyDescent="0.25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2</v>
      </c>
      <c r="AL100" s="27">
        <f t="shared" si="42"/>
        <v>0</v>
      </c>
      <c r="AM100" s="28">
        <f t="shared" si="43"/>
        <v>2034</v>
      </c>
      <c r="AN100" s="27">
        <f t="shared" si="47"/>
        <v>0</v>
      </c>
      <c r="AO100" s="28">
        <f t="shared" si="44"/>
        <v>0</v>
      </c>
    </row>
    <row r="101" spans="1:41" x14ac:dyDescent="0.25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2</v>
      </c>
      <c r="AL101" s="27">
        <f t="shared" si="42"/>
        <v>0</v>
      </c>
      <c r="AM101" s="28">
        <f t="shared" si="43"/>
        <v>2034</v>
      </c>
      <c r="AN101" s="27">
        <f>W101+AF101+AG101</f>
        <v>0</v>
      </c>
      <c r="AO101" s="28">
        <f>AN101+AO100</f>
        <v>0</v>
      </c>
    </row>
    <row r="102" spans="1:41" x14ac:dyDescent="0.25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2</v>
      </c>
      <c r="AL102" s="27">
        <f t="shared" si="42"/>
        <v>0</v>
      </c>
      <c r="AM102" s="28">
        <f t="shared" si="43"/>
        <v>2034</v>
      </c>
      <c r="AN102" s="27">
        <f t="shared" si="47"/>
        <v>0</v>
      </c>
      <c r="AO102" s="28">
        <f t="shared" si="44"/>
        <v>0</v>
      </c>
    </row>
    <row r="103" spans="1:41" x14ac:dyDescent="0.25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2</v>
      </c>
      <c r="AL103" s="27">
        <f t="shared" si="42"/>
        <v>0</v>
      </c>
      <c r="AM103" s="28">
        <f t="shared" si="43"/>
        <v>2034</v>
      </c>
      <c r="AN103" s="27">
        <f t="shared" si="47"/>
        <v>0</v>
      </c>
      <c r="AO103" s="28">
        <f t="shared" si="44"/>
        <v>0</v>
      </c>
    </row>
    <row r="104" spans="1:41" x14ac:dyDescent="0.25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2</v>
      </c>
      <c r="AL104" s="27">
        <f t="shared" si="42"/>
        <v>0</v>
      </c>
      <c r="AM104" s="28">
        <f t="shared" si="43"/>
        <v>2034</v>
      </c>
      <c r="AN104" s="27">
        <f t="shared" si="47"/>
        <v>0</v>
      </c>
      <c r="AO104" s="28">
        <f t="shared" si="44"/>
        <v>0</v>
      </c>
    </row>
    <row r="105" spans="1:41" x14ac:dyDescent="0.25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2</v>
      </c>
      <c r="AL105" s="27">
        <f t="shared" si="42"/>
        <v>0</v>
      </c>
      <c r="AM105" s="28">
        <f t="shared" si="43"/>
        <v>2034</v>
      </c>
      <c r="AN105" s="27">
        <f t="shared" si="47"/>
        <v>0</v>
      </c>
      <c r="AO105" s="28">
        <f t="shared" si="44"/>
        <v>0</v>
      </c>
    </row>
    <row r="106" spans="1:41" x14ac:dyDescent="0.25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2</v>
      </c>
      <c r="AL106" s="27">
        <f t="shared" si="42"/>
        <v>0</v>
      </c>
      <c r="AM106" s="28">
        <f t="shared" si="43"/>
        <v>2034</v>
      </c>
      <c r="AN106" s="27">
        <f t="shared" si="47"/>
        <v>0</v>
      </c>
      <c r="AO106" s="28">
        <f t="shared" si="44"/>
        <v>0</v>
      </c>
    </row>
    <row r="107" spans="1:41" x14ac:dyDescent="0.25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2</v>
      </c>
      <c r="AL107" s="27">
        <f t="shared" si="42"/>
        <v>0</v>
      </c>
      <c r="AM107" s="28">
        <f t="shared" si="43"/>
        <v>2034</v>
      </c>
      <c r="AN107" s="27">
        <f t="shared" si="47"/>
        <v>0</v>
      </c>
      <c r="AO107" s="28">
        <f t="shared" si="44"/>
        <v>0</v>
      </c>
    </row>
    <row r="108" spans="1:41" x14ac:dyDescent="0.25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2</v>
      </c>
      <c r="AL108" s="27">
        <f t="shared" si="42"/>
        <v>0</v>
      </c>
      <c r="AM108" s="28">
        <f t="shared" si="43"/>
        <v>2034</v>
      </c>
      <c r="AN108" s="27">
        <f t="shared" si="47"/>
        <v>0</v>
      </c>
      <c r="AO108" s="28">
        <f t="shared" si="44"/>
        <v>0</v>
      </c>
    </row>
    <row r="109" spans="1:41" x14ac:dyDescent="0.25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2</v>
      </c>
      <c r="AL109" s="27">
        <f t="shared" si="42"/>
        <v>0</v>
      </c>
      <c r="AM109" s="28">
        <f t="shared" si="43"/>
        <v>2034</v>
      </c>
      <c r="AN109" s="27">
        <f t="shared" si="47"/>
        <v>0</v>
      </c>
      <c r="AO109" s="28">
        <f t="shared" si="44"/>
        <v>0</v>
      </c>
    </row>
    <row r="110" spans="1:41" x14ac:dyDescent="0.25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2</v>
      </c>
      <c r="AL110" s="27">
        <f t="shared" si="42"/>
        <v>0</v>
      </c>
      <c r="AM110" s="28">
        <f t="shared" si="43"/>
        <v>2034</v>
      </c>
      <c r="AN110" s="27">
        <f t="shared" si="47"/>
        <v>0</v>
      </c>
      <c r="AO110" s="28">
        <f t="shared" si="44"/>
        <v>0</v>
      </c>
    </row>
    <row r="111" spans="1:41" x14ac:dyDescent="0.25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2</v>
      </c>
      <c r="AL111" s="27">
        <f t="shared" si="42"/>
        <v>0</v>
      </c>
      <c r="AM111" s="28">
        <f t="shared" si="43"/>
        <v>2034</v>
      </c>
      <c r="AN111" s="27">
        <f t="shared" si="47"/>
        <v>0</v>
      </c>
      <c r="AO111" s="28">
        <f t="shared" si="44"/>
        <v>0</v>
      </c>
    </row>
    <row r="112" spans="1:41" x14ac:dyDescent="0.25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2</v>
      </c>
      <c r="AL112" s="27">
        <f t="shared" si="42"/>
        <v>0</v>
      </c>
      <c r="AM112" s="28">
        <f t="shared" si="43"/>
        <v>2034</v>
      </c>
      <c r="AN112" s="27">
        <f t="shared" si="47"/>
        <v>0</v>
      </c>
      <c r="AO112" s="28">
        <f t="shared" si="44"/>
        <v>0</v>
      </c>
    </row>
    <row r="113" spans="1:41" x14ac:dyDescent="0.25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2</v>
      </c>
      <c r="AL113" s="27">
        <f t="shared" si="42"/>
        <v>0</v>
      </c>
      <c r="AM113" s="28">
        <f t="shared" si="43"/>
        <v>2034</v>
      </c>
      <c r="AN113" s="27">
        <f t="shared" si="47"/>
        <v>0</v>
      </c>
      <c r="AO113" s="28">
        <f t="shared" si="44"/>
        <v>0</v>
      </c>
    </row>
    <row r="114" spans="1:41" x14ac:dyDescent="0.25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2</v>
      </c>
      <c r="AL114" s="27">
        <f t="shared" si="42"/>
        <v>0</v>
      </c>
      <c r="AM114" s="28">
        <f t="shared" si="43"/>
        <v>2034</v>
      </c>
      <c r="AN114" s="27">
        <f t="shared" si="47"/>
        <v>0</v>
      </c>
      <c r="AO114" s="28">
        <f t="shared" si="44"/>
        <v>0</v>
      </c>
    </row>
    <row r="115" spans="1:41" x14ac:dyDescent="0.25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2</v>
      </c>
      <c r="AL115" s="27">
        <f t="shared" si="42"/>
        <v>0</v>
      </c>
      <c r="AM115" s="28">
        <f t="shared" si="43"/>
        <v>2034</v>
      </c>
      <c r="AN115" s="27">
        <f t="shared" si="47"/>
        <v>0</v>
      </c>
      <c r="AO115" s="28">
        <f t="shared" si="44"/>
        <v>0</v>
      </c>
    </row>
    <row r="116" spans="1:41" x14ac:dyDescent="0.25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2</v>
      </c>
      <c r="AL116" s="29">
        <f t="shared" si="42"/>
        <v>0</v>
      </c>
      <c r="AM116" s="30">
        <f t="shared" si="43"/>
        <v>2034</v>
      </c>
      <c r="AN116" s="29">
        <f t="shared" si="47"/>
        <v>0</v>
      </c>
      <c r="AO116" s="30">
        <f t="shared" si="44"/>
        <v>0</v>
      </c>
    </row>
    <row r="117" spans="1:41" x14ac:dyDescent="0.25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6" customFormat="1" ht="47.25" x14ac:dyDescent="0.25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310</v>
      </c>
      <c r="O21" s="4">
        <f>Counts!AM22</f>
        <v>2034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0</v>
      </c>
      <c r="O22" s="4">
        <f>Counts!AM23</f>
        <v>2034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0</v>
      </c>
      <c r="O23" s="4">
        <f>Counts!AM24</f>
        <v>2034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0</v>
      </c>
      <c r="O24" s="4">
        <f>Counts!AM25</f>
        <v>2034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0</v>
      </c>
      <c r="O25" s="4">
        <f>Counts!AM26</f>
        <v>2034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0</v>
      </c>
      <c r="O26" s="4">
        <f>Counts!AM27</f>
        <v>2034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0</v>
      </c>
      <c r="O27" s="4">
        <f>Counts!AM28</f>
        <v>2034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0</v>
      </c>
      <c r="G28" s="4">
        <f>Counts!AK29</f>
        <v>2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0</v>
      </c>
      <c r="O28" s="4">
        <f>Counts!AM29</f>
        <v>2034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0</v>
      </c>
      <c r="G29" s="4">
        <f>Counts!AK30</f>
        <v>2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0</v>
      </c>
      <c r="O29" s="4">
        <f>Counts!AM30</f>
        <v>2034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2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0</v>
      </c>
      <c r="O30" s="4">
        <f>Counts!AM31</f>
        <v>2034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0</v>
      </c>
      <c r="G31" s="4">
        <f>Counts!AK32</f>
        <v>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0</v>
      </c>
      <c r="O31" s="4">
        <f>Counts!AM32</f>
        <v>2034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0</v>
      </c>
      <c r="O32" s="4">
        <f>Counts!AM33</f>
        <v>2034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0</v>
      </c>
      <c r="G33" s="4">
        <f>Counts!AK34</f>
        <v>2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0</v>
      </c>
      <c r="O33" s="4">
        <f>Counts!AM34</f>
        <v>2034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2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0</v>
      </c>
      <c r="O34" s="4">
        <f>Counts!AM35</f>
        <v>2034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0</v>
      </c>
      <c r="G35" s="4">
        <f>Counts!AK36</f>
        <v>2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0</v>
      </c>
      <c r="O35" s="4">
        <f>Counts!AM36</f>
        <v>2034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0</v>
      </c>
      <c r="G36" s="4">
        <f>Counts!AK37</f>
        <v>2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0</v>
      </c>
      <c r="O36" s="4">
        <f>Counts!AM37</f>
        <v>2034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0</v>
      </c>
      <c r="G37" s="4">
        <f>Counts!AK38</f>
        <v>2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0</v>
      </c>
      <c r="O37" s="4">
        <f>Counts!AM38</f>
        <v>2034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0</v>
      </c>
      <c r="G38" s="4">
        <f>Counts!AK39</f>
        <v>2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0</v>
      </c>
      <c r="O38" s="4">
        <f>Counts!AM39</f>
        <v>2034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2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0</v>
      </c>
      <c r="O39" s="4">
        <f>Counts!AM40</f>
        <v>2034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0</v>
      </c>
      <c r="G40" s="4">
        <f>Counts!AK41</f>
        <v>2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0</v>
      </c>
      <c r="O40" s="4">
        <f>Counts!AM41</f>
        <v>2034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2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0</v>
      </c>
      <c r="O41" s="4">
        <f>Counts!AM42</f>
        <v>2034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2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0</v>
      </c>
      <c r="O42" s="4">
        <f>Counts!AM43</f>
        <v>2034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0</v>
      </c>
      <c r="G43" s="4">
        <f>Counts!AK44</f>
        <v>2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0</v>
      </c>
      <c r="O43" s="4">
        <f>Counts!AM44</f>
        <v>2034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2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0</v>
      </c>
      <c r="O44" s="4">
        <f>Counts!AM45</f>
        <v>2034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0</v>
      </c>
      <c r="G45" s="4">
        <f>Counts!AK46</f>
        <v>2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0</v>
      </c>
      <c r="O45" s="4">
        <f>Counts!AM46</f>
        <v>2034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0</v>
      </c>
      <c r="G46" s="4">
        <f>Counts!AK47</f>
        <v>2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0</v>
      </c>
      <c r="O46" s="4">
        <f>Counts!AM47</f>
        <v>2034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0</v>
      </c>
      <c r="G47" s="4">
        <f>Counts!AK48</f>
        <v>2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0</v>
      </c>
      <c r="O47" s="4">
        <f>Counts!AM48</f>
        <v>2034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0</v>
      </c>
      <c r="G48" s="4">
        <f>Counts!AK49</f>
        <v>2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0</v>
      </c>
      <c r="O48" s="4">
        <f>Counts!AM49</f>
        <v>2034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0</v>
      </c>
      <c r="G49" s="4">
        <f>Counts!AK50</f>
        <v>2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0</v>
      </c>
      <c r="O49" s="4">
        <f>Counts!AM50</f>
        <v>2034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0</v>
      </c>
      <c r="G50" s="4">
        <f>Counts!AK51</f>
        <v>2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0</v>
      </c>
      <c r="O50" s="4">
        <f>Counts!AM51</f>
        <v>2034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0</v>
      </c>
      <c r="G51" s="4">
        <f>Counts!AK52</f>
        <v>2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0</v>
      </c>
      <c r="O51" s="4">
        <f>Counts!AM52</f>
        <v>2034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0</v>
      </c>
      <c r="G52" s="4">
        <f>Counts!AK53</f>
        <v>2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0</v>
      </c>
      <c r="O52" s="4">
        <f>Counts!AM53</f>
        <v>2034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0</v>
      </c>
      <c r="G53" s="4">
        <f>Counts!AK54</f>
        <v>2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0</v>
      </c>
      <c r="O53" s="4">
        <f>Counts!AM54</f>
        <v>2034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0</v>
      </c>
      <c r="G54" s="4">
        <f>Counts!AK55</f>
        <v>2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0</v>
      </c>
      <c r="O54" s="4">
        <f>Counts!AM55</f>
        <v>2034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0</v>
      </c>
      <c r="G55" s="4">
        <f>Counts!AK56</f>
        <v>2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0</v>
      </c>
      <c r="O55" s="4">
        <f>Counts!AM56</f>
        <v>2034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0</v>
      </c>
      <c r="G56" s="4">
        <f>Counts!AK57</f>
        <v>2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0</v>
      </c>
      <c r="O56" s="4">
        <f>Counts!AM57</f>
        <v>2034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0</v>
      </c>
      <c r="G57" s="4">
        <f>Counts!AK58</f>
        <v>2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0</v>
      </c>
      <c r="O57" s="4">
        <f>Counts!AM58</f>
        <v>2034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0</v>
      </c>
      <c r="G58" s="4">
        <f>Counts!AK59</f>
        <v>2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0</v>
      </c>
      <c r="O58" s="4">
        <f>Counts!AM59</f>
        <v>2034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0</v>
      </c>
      <c r="G59" s="4">
        <f>Counts!AK60</f>
        <v>2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0</v>
      </c>
      <c r="O59" s="4">
        <f>Counts!AM60</f>
        <v>2034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0</v>
      </c>
      <c r="G60" s="4">
        <f>Counts!AK61</f>
        <v>2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0</v>
      </c>
      <c r="O60" s="4">
        <f>Counts!AM61</f>
        <v>2034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0</v>
      </c>
      <c r="G61" s="4">
        <f>Counts!AK62</f>
        <v>2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2034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0</v>
      </c>
      <c r="G62" s="4">
        <f>Counts!AK63</f>
        <v>2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0</v>
      </c>
      <c r="O62" s="4">
        <f>Counts!AM63</f>
        <v>2034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0</v>
      </c>
      <c r="G63" s="4">
        <f>Counts!AK64</f>
        <v>2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0</v>
      </c>
      <c r="O63" s="4">
        <f>Counts!AM64</f>
        <v>2034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0</v>
      </c>
      <c r="G64" s="4">
        <f>Counts!AK65</f>
        <v>2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0</v>
      </c>
      <c r="O64" s="4">
        <f>Counts!AM65</f>
        <v>2034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0</v>
      </c>
      <c r="G65" s="4">
        <f>Counts!AK66</f>
        <v>2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0</v>
      </c>
      <c r="O65" s="4">
        <f>Counts!AM66</f>
        <v>2034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0</v>
      </c>
      <c r="G66" s="4">
        <f>Counts!AK67</f>
        <v>2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2034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0</v>
      </c>
      <c r="G67" s="4">
        <f>Counts!AK68</f>
        <v>2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2034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0</v>
      </c>
      <c r="G68" s="4">
        <f>Counts!AK69</f>
        <v>2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0</v>
      </c>
      <c r="O68" s="4">
        <f>Counts!AM69</f>
        <v>2034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0</v>
      </c>
      <c r="G69" s="4">
        <f>Counts!AK70</f>
        <v>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0</v>
      </c>
      <c r="O69" s="4">
        <f>Counts!AM70</f>
        <v>2034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0</v>
      </c>
      <c r="G70" s="4">
        <f>Counts!AK71</f>
        <v>2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0</v>
      </c>
      <c r="O70" s="4">
        <f>Counts!AM71</f>
        <v>2034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2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2034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2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2034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2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2034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2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2034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2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2034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2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2034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2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2034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2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2034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2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2034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2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2034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2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2034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2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2034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2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2034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2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2034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2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2034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2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2034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2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2034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2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2034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2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2034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2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2034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2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2034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2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2034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2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2034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2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2034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2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2034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2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2034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2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2034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2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2034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2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2034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2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2034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2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2034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2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2034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2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2034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2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2034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2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2034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2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2034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2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2034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2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2034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2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2034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2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2034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2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2034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2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2034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2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2034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2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2034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2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2034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Nicole</cp:lastModifiedBy>
  <dcterms:created xsi:type="dcterms:W3CDTF">2017-09-26T15:51:03Z</dcterms:created>
  <dcterms:modified xsi:type="dcterms:W3CDTF">2024-07-01T16:20:24Z</dcterms:modified>
</cp:coreProperties>
</file>